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آگاه ارقام ماهان\فایل های خام\حسابرسی\"/>
    </mc:Choice>
  </mc:AlternateContent>
  <xr:revisionPtr revIDLastSave="0" documentId="13_ncr:1_{12DBE95F-74DB-4B42-B456-A1F2370F057A}" xr6:coauthVersionLast="47" xr6:coauthVersionMax="47" xr10:uidLastSave="{00000000-0000-0000-0000-000000000000}"/>
  <bookViews>
    <workbookView xWindow="-108" yWindow="-108" windowWidth="23256" windowHeight="12456" tabRatio="341" xr2:uid="{00000000-000D-0000-FFFF-FFFF00000000}"/>
  </bookViews>
  <sheets>
    <sheet name="تراز اصلاح شده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N14" i="2" s="1"/>
  <c r="N8" i="2"/>
  <c r="N4" i="2"/>
  <c r="L23" i="2"/>
  <c r="K30" i="2"/>
  <c r="G31" i="2"/>
  <c r="E31" i="2"/>
  <c r="D31" i="2"/>
  <c r="C31" i="2"/>
  <c r="I5" i="2"/>
  <c r="M5" i="2" s="1"/>
  <c r="J5" i="2"/>
  <c r="N5" i="2" s="1"/>
  <c r="I6" i="2"/>
  <c r="M6" i="2" s="1"/>
  <c r="J6" i="2"/>
  <c r="N6" i="2" s="1"/>
  <c r="I7" i="2"/>
  <c r="M7" i="2" s="1"/>
  <c r="J7" i="2"/>
  <c r="N7" i="2" s="1"/>
  <c r="I8" i="2"/>
  <c r="M8" i="2" s="1"/>
  <c r="J8" i="2"/>
  <c r="I9" i="2"/>
  <c r="M9" i="2" s="1"/>
  <c r="J9" i="2"/>
  <c r="N9" i="2" s="1"/>
  <c r="I10" i="2"/>
  <c r="M10" i="2" s="1"/>
  <c r="J10" i="2"/>
  <c r="N10" i="2" s="1"/>
  <c r="I11" i="2"/>
  <c r="M11" i="2" s="1"/>
  <c r="J11" i="2"/>
  <c r="N11" i="2" s="1"/>
  <c r="I12" i="2"/>
  <c r="M12" i="2" s="1"/>
  <c r="J12" i="2"/>
  <c r="N12" i="2" s="1"/>
  <c r="I13" i="2"/>
  <c r="M13" i="2" s="1"/>
  <c r="J13" i="2"/>
  <c r="N13" i="2" s="1"/>
  <c r="I14" i="2"/>
  <c r="I16" i="2"/>
  <c r="M16" i="2" s="1"/>
  <c r="J16" i="2"/>
  <c r="N16" i="2" s="1"/>
  <c r="I17" i="2"/>
  <c r="M17" i="2" s="1"/>
  <c r="J17" i="2"/>
  <c r="N17" i="2" s="1"/>
  <c r="I18" i="2"/>
  <c r="K18" i="2" s="1"/>
  <c r="J18" i="2"/>
  <c r="L18" i="2" s="1"/>
  <c r="I19" i="2"/>
  <c r="K19" i="2" s="1"/>
  <c r="J19" i="2"/>
  <c r="L19" i="2" s="1"/>
  <c r="I20" i="2"/>
  <c r="K20" i="2" s="1"/>
  <c r="J20" i="2"/>
  <c r="L20" i="2" s="1"/>
  <c r="I21" i="2"/>
  <c r="K21" i="2" s="1"/>
  <c r="J21" i="2"/>
  <c r="L21" i="2" s="1"/>
  <c r="I22" i="2"/>
  <c r="K22" i="2" s="1"/>
  <c r="J22" i="2"/>
  <c r="L22" i="2" s="1"/>
  <c r="I23" i="2"/>
  <c r="K23" i="2" s="1"/>
  <c r="J23" i="2"/>
  <c r="I24" i="2"/>
  <c r="K24" i="2" s="1"/>
  <c r="J24" i="2"/>
  <c r="L24" i="2" s="1"/>
  <c r="I25" i="2"/>
  <c r="K25" i="2" s="1"/>
  <c r="J25" i="2"/>
  <c r="L25" i="2" s="1"/>
  <c r="I26" i="2"/>
  <c r="K26" i="2" s="1"/>
  <c r="J26" i="2"/>
  <c r="L26" i="2" s="1"/>
  <c r="I27" i="2"/>
  <c r="K27" i="2" s="1"/>
  <c r="J27" i="2"/>
  <c r="L27" i="2" s="1"/>
  <c r="I28" i="2"/>
  <c r="K28" i="2" s="1"/>
  <c r="J28" i="2"/>
  <c r="L28" i="2" s="1"/>
  <c r="I29" i="2"/>
  <c r="K29" i="2" s="1"/>
  <c r="J29" i="2"/>
  <c r="L29" i="2" s="1"/>
  <c r="I30" i="2"/>
  <c r="J30" i="2"/>
  <c r="L30" i="2" s="1"/>
  <c r="J4" i="2"/>
  <c r="I4" i="2"/>
  <c r="M4" i="2" s="1"/>
  <c r="C32" i="2" l="1"/>
  <c r="E32" i="2"/>
  <c r="L31" i="2"/>
  <c r="L34" i="2" s="1"/>
  <c r="M31" i="2"/>
  <c r="M34" i="2" s="1"/>
  <c r="K31" i="2"/>
  <c r="N31" i="2"/>
  <c r="I31" i="2"/>
  <c r="I32" i="2" s="1"/>
  <c r="J31" i="2"/>
  <c r="K33" i="2" l="1"/>
  <c r="N33" i="2" s="1"/>
  <c r="N34" i="2" s="1"/>
  <c r="M35" i="2" s="1"/>
  <c r="K34" i="2"/>
  <c r="K35" i="2" s="1"/>
</calcChain>
</file>

<file path=xl/sharedStrings.xml><?xml version="1.0" encoding="utf-8"?>
<sst xmlns="http://schemas.openxmlformats.org/spreadsheetml/2006/main" count="49" uniqueCount="40">
  <si>
    <t>سرمايه</t>
  </si>
  <si>
    <t>بدهکار</t>
  </si>
  <si>
    <t>بستانکار</t>
  </si>
  <si>
    <t>نام حساب</t>
  </si>
  <si>
    <t>مانده حسابها</t>
  </si>
  <si>
    <t>صندوق</t>
  </si>
  <si>
    <t>بانک</t>
  </si>
  <si>
    <t>حسابهاي دريافتني</t>
  </si>
  <si>
    <t>ساير حسابهاي دريافتني</t>
  </si>
  <si>
    <t>ملزومات</t>
  </si>
  <si>
    <t>موجودي کالا</t>
  </si>
  <si>
    <t>پيش پرداخت بيمه</t>
  </si>
  <si>
    <t>تجهيزات</t>
  </si>
  <si>
    <t>استهلاک انباشته تجهيزات</t>
  </si>
  <si>
    <t>حسابهاي پرداختني</t>
  </si>
  <si>
    <t>ساير حسابهاي پرداختني</t>
  </si>
  <si>
    <t>سود انباشته</t>
  </si>
  <si>
    <t>درآمد فروش کالا</t>
  </si>
  <si>
    <t>برگشت از فروش و تخفيفات</t>
  </si>
  <si>
    <t>خريد کالا</t>
  </si>
  <si>
    <t>تخفيفات نقدي خريد</t>
  </si>
  <si>
    <t>هزينه حمل کالاي خريداري شده</t>
  </si>
  <si>
    <t>هزينه حقوق</t>
  </si>
  <si>
    <t>هزينه برق</t>
  </si>
  <si>
    <t>ساير هزينه ها</t>
  </si>
  <si>
    <t>جمع</t>
  </si>
  <si>
    <t>اصلاحات</t>
  </si>
  <si>
    <t>بدهكار</t>
  </si>
  <si>
    <t>بستانكار</t>
  </si>
  <si>
    <t>تراز آزمايشي اصلاح شده</t>
  </si>
  <si>
    <t>سود و زيان</t>
  </si>
  <si>
    <t>صورت وضعيت مالي</t>
  </si>
  <si>
    <t>خلاصه سود و زيان</t>
  </si>
  <si>
    <t>هزينه ملزومات</t>
  </si>
  <si>
    <t>هزينه بيمه</t>
  </si>
  <si>
    <t>هزينه استهلاك تجهيزات</t>
  </si>
  <si>
    <t>هزينه تلفن</t>
  </si>
  <si>
    <t>سود خالص</t>
  </si>
  <si>
    <t>مغايرت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</si>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</sst>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_-* #,##0_-;_-* #,##0\-;_-* &quot;-&quot;??_-;_-@_-"/>
  </numFmts>
  <fonts count="4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rgb="FF000000"/>
      <name val="B Nazanin"/>
      <charset val="178"/>
    </font>
    <font>
      <b/>
      <sz val="11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gray0625"/>
    </fill>
  </fills>
  <borders count="7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165" fontId="2" fillId="0" borderId="1" xfId="1" applyNumberFormat="1" applyFont="1" applyBorder="1" applyAlignment="1">
      <alignment horizontal="center" vertical="center" wrapText="1" readingOrder="2"/>
    </xf>
    <xf numFmtId="165" fontId="2" fillId="0" borderId="2" xfId="1" applyNumberFormat="1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165" fontId="2" fillId="0" borderId="1" xfId="1" applyNumberFormat="1" applyFont="1" applyBorder="1" applyAlignment="1">
      <alignment horizontal="left" vertical="center" wrapText="1"/>
    </xf>
    <xf numFmtId="165" fontId="2" fillId="0" borderId="2" xfId="1" applyNumberFormat="1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165" fontId="3" fillId="0" borderId="0" xfId="1" applyNumberFormat="1" applyFont="1" applyAlignment="1">
      <alignment vertical="center"/>
    </xf>
    <xf numFmtId="165" fontId="2" fillId="0" borderId="2" xfId="1" applyNumberFormat="1" applyFont="1" applyBorder="1" applyAlignment="1">
      <alignment horizontal="lef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165" fontId="2" fillId="0" borderId="2" xfId="1" applyNumberFormat="1" applyFont="1" applyBorder="1" applyAlignment="1">
      <alignment horizontal="center" vertical="center" wrapText="1" readingOrder="2"/>
    </xf>
    <xf numFmtId="165" fontId="2" fillId="0" borderId="6" xfId="1" applyNumberFormat="1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165" fontId="2" fillId="0" borderId="3" xfId="1" applyNumberFormat="1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 readingOrder="2"/>
    </xf>
    <xf numFmtId="0" fontId="2" fillId="0" borderId="5" xfId="0" applyFont="1" applyBorder="1" applyAlignment="1">
      <alignment horizontal="right" vertical="center" wrapText="1" readingOrder="2"/>
    </xf>
    <xf numFmtId="165" fontId="2" fillId="0" borderId="4" xfId="1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0099"/>
      <color rgb="FFFEF8B0"/>
      <color rgb="FFAFFFFF"/>
      <color rgb="FFC1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5"/>
  <sheetViews>
    <sheetView rightToLeft="1" tabSelected="1" zoomScale="70" zoomScaleNormal="70" zoomScaleSheetLayoutView="70" workbookViewId="0">
      <selection activeCell="K14" sqref="K14:K15"/>
    </sheetView>
  </sheetViews>
  <sheetFormatPr defaultColWidth="31" defaultRowHeight="18.600000000000001" x14ac:dyDescent="0.3"/>
  <cols>
    <col min="1" max="1" width="4" style="1" customWidth="1"/>
    <col min="2" max="2" width="22.21875" style="1" customWidth="1"/>
    <col min="3" max="4" width="11.88671875" style="8" bestFit="1" customWidth="1"/>
    <col min="5" max="5" width="13.109375" style="8" customWidth="1"/>
    <col min="6" max="6" width="3.6640625" style="8" bestFit="1" customWidth="1"/>
    <col min="7" max="7" width="13.109375" style="8" customWidth="1"/>
    <col min="8" max="8" width="3.77734375" style="8" bestFit="1" customWidth="1"/>
    <col min="9" max="14" width="13.109375" style="8" customWidth="1"/>
    <col min="15" max="16384" width="31" style="1"/>
  </cols>
  <sheetData>
    <row r="1" spans="2:14" ht="6" customHeight="1" thickBot="1" x14ac:dyDescent="0.35"/>
    <row r="2" spans="2:14" ht="19.2" thickBot="1" x14ac:dyDescent="0.35">
      <c r="B2" s="13" t="s">
        <v>3</v>
      </c>
      <c r="C2" s="11" t="s">
        <v>4</v>
      </c>
      <c r="D2" s="12"/>
      <c r="E2" s="11" t="s">
        <v>26</v>
      </c>
      <c r="F2" s="12"/>
      <c r="G2" s="12"/>
      <c r="H2" s="15"/>
      <c r="I2" s="11" t="s">
        <v>29</v>
      </c>
      <c r="J2" s="12"/>
      <c r="K2" s="11" t="s">
        <v>30</v>
      </c>
      <c r="L2" s="12"/>
      <c r="M2" s="11" t="s">
        <v>31</v>
      </c>
      <c r="N2" s="15"/>
    </row>
    <row r="3" spans="2:14" ht="19.2" thickBot="1" x14ac:dyDescent="0.35">
      <c r="B3" s="14"/>
      <c r="C3" s="2" t="s">
        <v>1</v>
      </c>
      <c r="D3" s="3" t="s">
        <v>2</v>
      </c>
      <c r="E3" s="11" t="s">
        <v>27</v>
      </c>
      <c r="F3" s="15"/>
      <c r="G3" s="11" t="s">
        <v>28</v>
      </c>
      <c r="H3" s="15"/>
      <c r="I3" s="2" t="s">
        <v>27</v>
      </c>
      <c r="J3" s="3" t="s">
        <v>28</v>
      </c>
      <c r="K3" s="2" t="s">
        <v>27</v>
      </c>
      <c r="L3" s="3" t="s">
        <v>28</v>
      </c>
      <c r="M3" s="2" t="s">
        <v>27</v>
      </c>
      <c r="N3" s="2" t="s">
        <v>28</v>
      </c>
    </row>
    <row r="4" spans="2:14" ht="19.2" thickBot="1" x14ac:dyDescent="0.35">
      <c r="B4" s="4" t="s">
        <v>5</v>
      </c>
      <c r="C4" s="5"/>
      <c r="D4" s="9"/>
      <c r="E4" s="6"/>
      <c r="F4" s="6"/>
      <c r="G4" s="6"/>
      <c r="H4" s="6"/>
      <c r="I4" s="6">
        <f>C4+E4</f>
        <v>0</v>
      </c>
      <c r="J4" s="6">
        <f>D4+G4</f>
        <v>0</v>
      </c>
      <c r="K4" s="6"/>
      <c r="L4" s="6"/>
      <c r="M4" s="6">
        <f>I4</f>
        <v>0</v>
      </c>
      <c r="N4" s="7">
        <f>J4</f>
        <v>0</v>
      </c>
    </row>
    <row r="5" spans="2:14" ht="19.2" thickBot="1" x14ac:dyDescent="0.35">
      <c r="B5" s="4" t="s">
        <v>6</v>
      </c>
      <c r="C5" s="5"/>
      <c r="D5" s="9"/>
      <c r="E5" s="6"/>
      <c r="F5" s="6"/>
      <c r="G5" s="6"/>
      <c r="H5" s="6"/>
      <c r="I5" s="6">
        <f t="shared" ref="I5:I30" si="0">C5+E5</f>
        <v>0</v>
      </c>
      <c r="J5" s="6">
        <f t="shared" ref="J5:J30" si="1">D5+G5</f>
        <v>0</v>
      </c>
      <c r="K5" s="6"/>
      <c r="L5" s="6"/>
      <c r="M5" s="6">
        <f t="shared" ref="M5:M17" si="2">I5</f>
        <v>0</v>
      </c>
      <c r="N5" s="7">
        <f t="shared" ref="N5:N17" si="3">J5</f>
        <v>0</v>
      </c>
    </row>
    <row r="6" spans="2:14" ht="19.2" thickBot="1" x14ac:dyDescent="0.35">
      <c r="B6" s="4" t="s">
        <v>7</v>
      </c>
      <c r="C6" s="5"/>
      <c r="D6" s="9"/>
      <c r="E6" s="10"/>
      <c r="F6" s="10"/>
      <c r="G6" s="6"/>
      <c r="H6" s="6"/>
      <c r="I6" s="6">
        <f t="shared" si="0"/>
        <v>0</v>
      </c>
      <c r="J6" s="6">
        <f t="shared" si="1"/>
        <v>0</v>
      </c>
      <c r="K6" s="6"/>
      <c r="L6" s="6"/>
      <c r="M6" s="6">
        <f t="shared" si="2"/>
        <v>0</v>
      </c>
      <c r="N6" s="7">
        <f t="shared" si="3"/>
        <v>0</v>
      </c>
    </row>
    <row r="7" spans="2:14" ht="19.2" thickBot="1" x14ac:dyDescent="0.35">
      <c r="B7" s="4" t="s">
        <v>8</v>
      </c>
      <c r="C7" s="5"/>
      <c r="D7" s="9"/>
      <c r="E7" s="6"/>
      <c r="F7" s="6"/>
      <c r="G7" s="6"/>
      <c r="H7" s="6"/>
      <c r="I7" s="6">
        <f t="shared" si="0"/>
        <v>0</v>
      </c>
      <c r="J7" s="6">
        <f t="shared" si="1"/>
        <v>0</v>
      </c>
      <c r="K7" s="6"/>
      <c r="L7" s="6"/>
      <c r="M7" s="6">
        <f t="shared" si="2"/>
        <v>0</v>
      </c>
      <c r="N7" s="7">
        <f t="shared" si="3"/>
        <v>0</v>
      </c>
    </row>
    <row r="8" spans="2:14" ht="19.2" thickBot="1" x14ac:dyDescent="0.35">
      <c r="B8" s="4" t="s">
        <v>9</v>
      </c>
      <c r="C8" s="5"/>
      <c r="D8" s="9"/>
      <c r="E8" s="6"/>
      <c r="F8" s="6"/>
      <c r="G8" s="6"/>
      <c r="H8" s="6"/>
      <c r="I8" s="6">
        <f t="shared" si="0"/>
        <v>0</v>
      </c>
      <c r="J8" s="6">
        <f t="shared" si="1"/>
        <v>0</v>
      </c>
      <c r="K8" s="6"/>
      <c r="L8" s="6"/>
      <c r="M8" s="6">
        <f t="shared" si="2"/>
        <v>0</v>
      </c>
      <c r="N8" s="7">
        <f t="shared" si="3"/>
        <v>0</v>
      </c>
    </row>
    <row r="9" spans="2:14" ht="19.2" thickBot="1" x14ac:dyDescent="0.35">
      <c r="B9" s="4" t="s">
        <v>10</v>
      </c>
      <c r="C9" s="5"/>
      <c r="D9" s="9"/>
      <c r="E9" s="6"/>
      <c r="F9" s="6"/>
      <c r="G9" s="6"/>
      <c r="H9" s="6"/>
      <c r="I9" s="6">
        <f t="shared" si="0"/>
        <v>0</v>
      </c>
      <c r="J9" s="6">
        <f t="shared" si="1"/>
        <v>0</v>
      </c>
      <c r="K9" s="6"/>
      <c r="L9" s="6"/>
      <c r="M9" s="6">
        <f t="shared" si="2"/>
        <v>0</v>
      </c>
      <c r="N9" s="7">
        <f t="shared" si="3"/>
        <v>0</v>
      </c>
    </row>
    <row r="10" spans="2:14" ht="19.2" thickBot="1" x14ac:dyDescent="0.35">
      <c r="B10" s="4" t="s">
        <v>11</v>
      </c>
      <c r="C10" s="5"/>
      <c r="D10" s="9"/>
      <c r="E10" s="6"/>
      <c r="F10" s="6"/>
      <c r="G10" s="6"/>
      <c r="H10" s="6"/>
      <c r="I10" s="6">
        <f t="shared" si="0"/>
        <v>0</v>
      </c>
      <c r="J10" s="6">
        <f t="shared" si="1"/>
        <v>0</v>
      </c>
      <c r="K10" s="6"/>
      <c r="L10" s="6"/>
      <c r="M10" s="6">
        <f t="shared" si="2"/>
        <v>0</v>
      </c>
      <c r="N10" s="7">
        <f t="shared" si="3"/>
        <v>0</v>
      </c>
    </row>
    <row r="11" spans="2:14" ht="19.2" thickBot="1" x14ac:dyDescent="0.35">
      <c r="B11" s="4" t="s">
        <v>12</v>
      </c>
      <c r="C11" s="5"/>
      <c r="D11" s="9"/>
      <c r="E11" s="6"/>
      <c r="F11" s="6"/>
      <c r="G11" s="6"/>
      <c r="H11" s="6"/>
      <c r="I11" s="6">
        <f t="shared" si="0"/>
        <v>0</v>
      </c>
      <c r="J11" s="6">
        <f t="shared" si="1"/>
        <v>0</v>
      </c>
      <c r="K11" s="6"/>
      <c r="L11" s="6"/>
      <c r="M11" s="6">
        <f t="shared" si="2"/>
        <v>0</v>
      </c>
      <c r="N11" s="7">
        <f t="shared" si="3"/>
        <v>0</v>
      </c>
    </row>
    <row r="12" spans="2:14" ht="19.2" thickBot="1" x14ac:dyDescent="0.35">
      <c r="B12" s="4" t="s">
        <v>13</v>
      </c>
      <c r="C12" s="5"/>
      <c r="D12" s="9"/>
      <c r="E12" s="6"/>
      <c r="F12" s="6"/>
      <c r="G12" s="6"/>
      <c r="H12" s="6"/>
      <c r="I12" s="6">
        <f t="shared" si="0"/>
        <v>0</v>
      </c>
      <c r="J12" s="6">
        <f t="shared" si="1"/>
        <v>0</v>
      </c>
      <c r="K12" s="6"/>
      <c r="L12" s="6"/>
      <c r="M12" s="6">
        <f t="shared" si="2"/>
        <v>0</v>
      </c>
      <c r="N12" s="7">
        <f t="shared" si="3"/>
        <v>0</v>
      </c>
    </row>
    <row r="13" spans="2:14" ht="19.2" thickBot="1" x14ac:dyDescent="0.35">
      <c r="B13" s="4" t="s">
        <v>14</v>
      </c>
      <c r="C13" s="5"/>
      <c r="D13" s="9"/>
      <c r="E13" s="6"/>
      <c r="F13" s="6"/>
      <c r="G13" s="6"/>
      <c r="H13" s="6"/>
      <c r="I13" s="6">
        <f t="shared" si="0"/>
        <v>0</v>
      </c>
      <c r="J13" s="6">
        <f t="shared" si="1"/>
        <v>0</v>
      </c>
      <c r="K13" s="6"/>
      <c r="L13" s="6"/>
      <c r="M13" s="6">
        <f t="shared" si="2"/>
        <v>0</v>
      </c>
      <c r="N13" s="7">
        <f t="shared" si="3"/>
        <v>0</v>
      </c>
    </row>
    <row r="14" spans="2:14" ht="19.2" thickBot="1" x14ac:dyDescent="0.35">
      <c r="B14" s="22" t="s">
        <v>15</v>
      </c>
      <c r="C14" s="24"/>
      <c r="D14" s="24"/>
      <c r="E14" s="6"/>
      <c r="F14" s="6"/>
      <c r="G14" s="6"/>
      <c r="H14" s="6"/>
      <c r="I14" s="24">
        <f t="shared" si="0"/>
        <v>0</v>
      </c>
      <c r="J14" s="24">
        <f>D14+G14+G15</f>
        <v>0</v>
      </c>
      <c r="K14" s="29" t="s">
        <v>39</v>
      </c>
      <c r="L14" s="29" t="s">
        <v>39</v>
      </c>
      <c r="M14" s="29" t="s">
        <v>39</v>
      </c>
      <c r="N14" s="24">
        <f>J14</f>
        <v>0</v>
      </c>
    </row>
    <row r="15" spans="2:14" ht="19.2" thickBot="1" x14ac:dyDescent="0.35">
      <c r="B15" s="23"/>
      <c r="C15" s="25"/>
      <c r="D15" s="25"/>
      <c r="E15" s="6"/>
      <c r="F15" s="6"/>
      <c r="G15" s="6"/>
      <c r="H15" s="6"/>
      <c r="I15" s="25"/>
      <c r="J15" s="25"/>
      <c r="K15" s="30"/>
      <c r="L15" s="30"/>
      <c r="M15" s="30"/>
      <c r="N15" s="25"/>
    </row>
    <row r="16" spans="2:14" ht="19.2" thickBot="1" x14ac:dyDescent="0.35">
      <c r="B16" s="4" t="s">
        <v>0</v>
      </c>
      <c r="C16" s="5"/>
      <c r="D16" s="9"/>
      <c r="E16" s="6"/>
      <c r="F16" s="6"/>
      <c r="G16" s="6"/>
      <c r="H16" s="6"/>
      <c r="I16" s="6">
        <f t="shared" si="0"/>
        <v>0</v>
      </c>
      <c r="J16" s="6">
        <f t="shared" si="1"/>
        <v>0</v>
      </c>
      <c r="K16" s="6"/>
      <c r="L16" s="6"/>
      <c r="M16" s="6">
        <f t="shared" si="2"/>
        <v>0</v>
      </c>
      <c r="N16" s="7">
        <f t="shared" si="3"/>
        <v>0</v>
      </c>
    </row>
    <row r="17" spans="2:14" ht="19.2" thickBot="1" x14ac:dyDescent="0.35">
      <c r="B17" s="4" t="s">
        <v>16</v>
      </c>
      <c r="C17" s="5"/>
      <c r="D17" s="9"/>
      <c r="E17" s="6"/>
      <c r="F17" s="6"/>
      <c r="G17" s="6"/>
      <c r="H17" s="6"/>
      <c r="I17" s="6">
        <f t="shared" si="0"/>
        <v>0</v>
      </c>
      <c r="J17" s="6">
        <f t="shared" si="1"/>
        <v>0</v>
      </c>
      <c r="K17" s="6"/>
      <c r="L17" s="6"/>
      <c r="M17" s="6">
        <f t="shared" si="2"/>
        <v>0</v>
      </c>
      <c r="N17" s="7">
        <f t="shared" si="3"/>
        <v>0</v>
      </c>
    </row>
    <row r="18" spans="2:14" ht="19.2" thickBot="1" x14ac:dyDescent="0.35">
      <c r="B18" s="4" t="s">
        <v>17</v>
      </c>
      <c r="C18" s="5"/>
      <c r="D18" s="9"/>
      <c r="E18" s="6"/>
      <c r="F18" s="6"/>
      <c r="G18" s="6"/>
      <c r="H18" s="6"/>
      <c r="I18" s="6">
        <f t="shared" si="0"/>
        <v>0</v>
      </c>
      <c r="J18" s="6">
        <f t="shared" si="1"/>
        <v>0</v>
      </c>
      <c r="K18" s="6">
        <f>I18</f>
        <v>0</v>
      </c>
      <c r="L18" s="6">
        <f>J18</f>
        <v>0</v>
      </c>
      <c r="M18" s="6"/>
      <c r="N18" s="7"/>
    </row>
    <row r="19" spans="2:14" ht="19.2" thickBot="1" x14ac:dyDescent="0.35">
      <c r="B19" s="4" t="s">
        <v>18</v>
      </c>
      <c r="C19" s="5"/>
      <c r="D19" s="9"/>
      <c r="E19" s="6"/>
      <c r="F19" s="6"/>
      <c r="G19" s="6"/>
      <c r="H19" s="6"/>
      <c r="I19" s="6">
        <f t="shared" si="0"/>
        <v>0</v>
      </c>
      <c r="J19" s="6">
        <f t="shared" si="1"/>
        <v>0</v>
      </c>
      <c r="K19" s="6">
        <f t="shared" ref="K19:K30" si="4">I19</f>
        <v>0</v>
      </c>
      <c r="L19" s="6">
        <f t="shared" ref="L19:L30" si="5">J19</f>
        <v>0</v>
      </c>
      <c r="M19" s="6"/>
      <c r="N19" s="7"/>
    </row>
    <row r="20" spans="2:14" ht="19.2" thickBot="1" x14ac:dyDescent="0.35">
      <c r="B20" s="4" t="s">
        <v>19</v>
      </c>
      <c r="C20" s="5"/>
      <c r="D20" s="9"/>
      <c r="E20" s="6"/>
      <c r="F20" s="6"/>
      <c r="G20" s="6"/>
      <c r="H20" s="6"/>
      <c r="I20" s="6">
        <f t="shared" si="0"/>
        <v>0</v>
      </c>
      <c r="J20" s="6">
        <f t="shared" si="1"/>
        <v>0</v>
      </c>
      <c r="K20" s="6">
        <f t="shared" si="4"/>
        <v>0</v>
      </c>
      <c r="L20" s="6">
        <f t="shared" si="5"/>
        <v>0</v>
      </c>
      <c r="M20" s="6"/>
      <c r="N20" s="7"/>
    </row>
    <row r="21" spans="2:14" ht="19.2" thickBot="1" x14ac:dyDescent="0.35">
      <c r="B21" s="4" t="s">
        <v>20</v>
      </c>
      <c r="C21" s="5"/>
      <c r="D21" s="9"/>
      <c r="E21" s="6"/>
      <c r="F21" s="6"/>
      <c r="G21" s="6"/>
      <c r="H21" s="6"/>
      <c r="I21" s="6">
        <f t="shared" si="0"/>
        <v>0</v>
      </c>
      <c r="J21" s="6">
        <f t="shared" si="1"/>
        <v>0</v>
      </c>
      <c r="K21" s="6">
        <f t="shared" si="4"/>
        <v>0</v>
      </c>
      <c r="L21" s="6">
        <f t="shared" si="5"/>
        <v>0</v>
      </c>
      <c r="M21" s="6"/>
      <c r="N21" s="7"/>
    </row>
    <row r="22" spans="2:14" ht="37.799999999999997" thickBot="1" x14ac:dyDescent="0.35">
      <c r="B22" s="4" t="s">
        <v>21</v>
      </c>
      <c r="C22" s="5"/>
      <c r="D22" s="9"/>
      <c r="E22" s="6"/>
      <c r="F22" s="6"/>
      <c r="G22" s="6"/>
      <c r="H22" s="6"/>
      <c r="I22" s="6">
        <f t="shared" si="0"/>
        <v>0</v>
      </c>
      <c r="J22" s="6">
        <f t="shared" si="1"/>
        <v>0</v>
      </c>
      <c r="K22" s="6">
        <f t="shared" si="4"/>
        <v>0</v>
      </c>
      <c r="L22" s="6">
        <f t="shared" si="5"/>
        <v>0</v>
      </c>
      <c r="M22" s="6"/>
      <c r="N22" s="7"/>
    </row>
    <row r="23" spans="2:14" ht="19.2" thickBot="1" x14ac:dyDescent="0.35">
      <c r="B23" s="4" t="s">
        <v>22</v>
      </c>
      <c r="C23" s="5"/>
      <c r="D23" s="9"/>
      <c r="E23" s="6"/>
      <c r="F23" s="6"/>
      <c r="G23" s="6"/>
      <c r="H23" s="6"/>
      <c r="I23" s="6">
        <f t="shared" si="0"/>
        <v>0</v>
      </c>
      <c r="J23" s="6">
        <f t="shared" si="1"/>
        <v>0</v>
      </c>
      <c r="K23" s="6">
        <f t="shared" si="4"/>
        <v>0</v>
      </c>
      <c r="L23" s="6">
        <f t="shared" si="5"/>
        <v>0</v>
      </c>
      <c r="M23" s="6"/>
      <c r="N23" s="7"/>
    </row>
    <row r="24" spans="2:14" ht="19.2" thickBot="1" x14ac:dyDescent="0.35">
      <c r="B24" s="4" t="s">
        <v>23</v>
      </c>
      <c r="C24" s="5"/>
      <c r="D24" s="9"/>
      <c r="E24" s="6"/>
      <c r="F24" s="6"/>
      <c r="G24" s="6"/>
      <c r="H24" s="6"/>
      <c r="I24" s="6">
        <f t="shared" si="0"/>
        <v>0</v>
      </c>
      <c r="J24" s="6">
        <f t="shared" si="1"/>
        <v>0</v>
      </c>
      <c r="K24" s="6">
        <f t="shared" si="4"/>
        <v>0</v>
      </c>
      <c r="L24" s="6">
        <f t="shared" si="5"/>
        <v>0</v>
      </c>
      <c r="M24" s="6"/>
      <c r="N24" s="7"/>
    </row>
    <row r="25" spans="2:14" ht="19.2" thickBot="1" x14ac:dyDescent="0.35">
      <c r="B25" s="4" t="s">
        <v>24</v>
      </c>
      <c r="C25" s="5"/>
      <c r="D25" s="9"/>
      <c r="E25" s="6"/>
      <c r="F25" s="6"/>
      <c r="G25" s="6"/>
      <c r="H25" s="6"/>
      <c r="I25" s="6">
        <f t="shared" si="0"/>
        <v>0</v>
      </c>
      <c r="J25" s="6">
        <f t="shared" si="1"/>
        <v>0</v>
      </c>
      <c r="K25" s="6">
        <f t="shared" si="4"/>
        <v>0</v>
      </c>
      <c r="L25" s="6">
        <f t="shared" si="5"/>
        <v>0</v>
      </c>
      <c r="M25" s="6"/>
      <c r="N25" s="7"/>
    </row>
    <row r="26" spans="2:14" ht="19.2" thickBot="1" x14ac:dyDescent="0.35">
      <c r="B26" s="4" t="s">
        <v>32</v>
      </c>
      <c r="C26" s="5"/>
      <c r="D26" s="9"/>
      <c r="E26" s="6"/>
      <c r="F26" s="6"/>
      <c r="G26" s="6"/>
      <c r="H26" s="6"/>
      <c r="I26" s="6">
        <f t="shared" si="0"/>
        <v>0</v>
      </c>
      <c r="J26" s="6">
        <f t="shared" si="1"/>
        <v>0</v>
      </c>
      <c r="K26" s="6">
        <f t="shared" si="4"/>
        <v>0</v>
      </c>
      <c r="L26" s="6">
        <f t="shared" si="5"/>
        <v>0</v>
      </c>
      <c r="M26" s="6"/>
      <c r="N26" s="7"/>
    </row>
    <row r="27" spans="2:14" ht="19.2" thickBot="1" x14ac:dyDescent="0.35">
      <c r="B27" s="4" t="s">
        <v>33</v>
      </c>
      <c r="C27" s="5"/>
      <c r="D27" s="9"/>
      <c r="E27" s="6"/>
      <c r="F27" s="6"/>
      <c r="G27" s="6"/>
      <c r="H27" s="6"/>
      <c r="I27" s="6">
        <f t="shared" si="0"/>
        <v>0</v>
      </c>
      <c r="J27" s="6">
        <f t="shared" si="1"/>
        <v>0</v>
      </c>
      <c r="K27" s="6">
        <f t="shared" si="4"/>
        <v>0</v>
      </c>
      <c r="L27" s="6">
        <f t="shared" si="5"/>
        <v>0</v>
      </c>
      <c r="M27" s="6"/>
      <c r="N27" s="7"/>
    </row>
    <row r="28" spans="2:14" ht="19.2" thickBot="1" x14ac:dyDescent="0.35">
      <c r="B28" s="4" t="s">
        <v>34</v>
      </c>
      <c r="C28" s="5"/>
      <c r="D28" s="9"/>
      <c r="E28" s="6"/>
      <c r="F28" s="6"/>
      <c r="G28" s="6"/>
      <c r="H28" s="6"/>
      <c r="I28" s="6">
        <f t="shared" si="0"/>
        <v>0</v>
      </c>
      <c r="J28" s="6">
        <f t="shared" si="1"/>
        <v>0</v>
      </c>
      <c r="K28" s="6">
        <f t="shared" si="4"/>
        <v>0</v>
      </c>
      <c r="L28" s="6">
        <f t="shared" si="5"/>
        <v>0</v>
      </c>
      <c r="M28" s="6"/>
      <c r="N28" s="7"/>
    </row>
    <row r="29" spans="2:14" ht="19.2" thickBot="1" x14ac:dyDescent="0.35">
      <c r="B29" s="4" t="s">
        <v>35</v>
      </c>
      <c r="C29" s="5"/>
      <c r="D29" s="9"/>
      <c r="E29" s="6"/>
      <c r="F29" s="6"/>
      <c r="G29" s="6"/>
      <c r="H29" s="6"/>
      <c r="I29" s="6">
        <f t="shared" si="0"/>
        <v>0</v>
      </c>
      <c r="J29" s="6">
        <f t="shared" si="1"/>
        <v>0</v>
      </c>
      <c r="K29" s="6">
        <f t="shared" si="4"/>
        <v>0</v>
      </c>
      <c r="L29" s="6">
        <f t="shared" si="5"/>
        <v>0</v>
      </c>
      <c r="M29" s="6"/>
      <c r="N29" s="7"/>
    </row>
    <row r="30" spans="2:14" ht="19.2" thickBot="1" x14ac:dyDescent="0.35">
      <c r="B30" s="4" t="s">
        <v>36</v>
      </c>
      <c r="C30" s="5"/>
      <c r="D30" s="9"/>
      <c r="E30" s="6"/>
      <c r="F30" s="6"/>
      <c r="G30" s="6"/>
      <c r="H30" s="6"/>
      <c r="I30" s="6">
        <f t="shared" si="0"/>
        <v>0</v>
      </c>
      <c r="J30" s="6">
        <f t="shared" si="1"/>
        <v>0</v>
      </c>
      <c r="K30" s="6">
        <f t="shared" si="4"/>
        <v>0</v>
      </c>
      <c r="L30" s="6">
        <f t="shared" si="5"/>
        <v>0</v>
      </c>
      <c r="M30" s="6"/>
      <c r="N30" s="7"/>
    </row>
    <row r="31" spans="2:14" ht="19.2" thickBot="1" x14ac:dyDescent="0.35">
      <c r="B31" s="4" t="s">
        <v>25</v>
      </c>
      <c r="C31" s="5">
        <f>SUM(C2:C30)</f>
        <v>0</v>
      </c>
      <c r="D31" s="5">
        <f t="shared" ref="D31" si="6">SUM(D2:D30)</f>
        <v>0</v>
      </c>
      <c r="E31" s="5">
        <f t="shared" ref="E31" si="7">SUM(E2:E30)</f>
        <v>0</v>
      </c>
      <c r="F31" s="5"/>
      <c r="G31" s="5">
        <f t="shared" ref="G31" si="8">SUM(G2:G30)</f>
        <v>0</v>
      </c>
      <c r="H31" s="5"/>
      <c r="I31" s="5">
        <f t="shared" ref="I31" si="9">SUM(I2:I30)</f>
        <v>0</v>
      </c>
      <c r="J31" s="5">
        <f t="shared" ref="J31" si="10">SUM(J2:J30)</f>
        <v>0</v>
      </c>
      <c r="K31" s="6">
        <f>SUM(K4:K30)</f>
        <v>0</v>
      </c>
      <c r="L31" s="6">
        <f>SUM(L4:L30)</f>
        <v>0</v>
      </c>
      <c r="M31" s="6">
        <f>SUM(M4:M30)</f>
        <v>0</v>
      </c>
      <c r="N31" s="7">
        <f>SUM(N4:N30)</f>
        <v>0</v>
      </c>
    </row>
    <row r="32" spans="2:14" ht="19.2" thickBot="1" x14ac:dyDescent="0.35">
      <c r="B32" s="4" t="s">
        <v>38</v>
      </c>
      <c r="C32" s="26">
        <f>C31-D31</f>
        <v>0</v>
      </c>
      <c r="D32" s="27"/>
      <c r="E32" s="26">
        <f>E31-G31</f>
        <v>0</v>
      </c>
      <c r="F32" s="28"/>
      <c r="G32" s="28"/>
      <c r="H32" s="27"/>
      <c r="I32" s="26">
        <f>I31-J31</f>
        <v>0</v>
      </c>
      <c r="J32" s="27"/>
      <c r="K32" s="19"/>
      <c r="L32" s="20"/>
      <c r="M32" s="20"/>
      <c r="N32" s="21"/>
    </row>
    <row r="33" spans="2:14" ht="19.2" thickBot="1" x14ac:dyDescent="0.35">
      <c r="B33" s="16" t="s">
        <v>37</v>
      </c>
      <c r="C33" s="17"/>
      <c r="D33" s="17"/>
      <c r="E33" s="17"/>
      <c r="F33" s="17"/>
      <c r="G33" s="17"/>
      <c r="H33" s="17"/>
      <c r="I33" s="17"/>
      <c r="J33" s="18"/>
      <c r="K33" s="6">
        <f>L31-K31</f>
        <v>0</v>
      </c>
      <c r="L33" s="6"/>
      <c r="M33" s="6"/>
      <c r="N33" s="7">
        <f>K33</f>
        <v>0</v>
      </c>
    </row>
    <row r="34" spans="2:14" ht="19.2" thickBot="1" x14ac:dyDescent="0.35">
      <c r="B34" s="16" t="s">
        <v>25</v>
      </c>
      <c r="C34" s="17"/>
      <c r="D34" s="17"/>
      <c r="E34" s="17"/>
      <c r="F34" s="17"/>
      <c r="G34" s="17"/>
      <c r="H34" s="17"/>
      <c r="I34" s="17"/>
      <c r="J34" s="18"/>
      <c r="K34" s="5">
        <f>K33+K31</f>
        <v>0</v>
      </c>
      <c r="L34" s="5">
        <f>L33+L31</f>
        <v>0</v>
      </c>
      <c r="M34" s="5">
        <f>M33+M31</f>
        <v>0</v>
      </c>
      <c r="N34" s="5">
        <f>N33+N31</f>
        <v>0</v>
      </c>
    </row>
    <row r="35" spans="2:14" ht="19.2" thickBot="1" x14ac:dyDescent="0.35">
      <c r="K35" s="31">
        <f>K34-L34</f>
        <v>0</v>
      </c>
      <c r="L35" s="31"/>
      <c r="M35" s="31">
        <f>M34-N34</f>
        <v>0</v>
      </c>
      <c r="N35" s="31"/>
    </row>
  </sheetData>
  <mergeCells count="25">
    <mergeCell ref="K35:L35"/>
    <mergeCell ref="M35:N35"/>
    <mergeCell ref="B33:J33"/>
    <mergeCell ref="B34:J34"/>
    <mergeCell ref="K32:N32"/>
    <mergeCell ref="B14:B15"/>
    <mergeCell ref="D14:D15"/>
    <mergeCell ref="C14:C15"/>
    <mergeCell ref="I32:J32"/>
    <mergeCell ref="E32:H32"/>
    <mergeCell ref="C32:D32"/>
    <mergeCell ref="J14:J15"/>
    <mergeCell ref="I14:I15"/>
    <mergeCell ref="K14:K15"/>
    <mergeCell ref="L14:L15"/>
    <mergeCell ref="M14:M15"/>
    <mergeCell ref="N14:N15"/>
    <mergeCell ref="C2:D2"/>
    <mergeCell ref="B2:B3"/>
    <mergeCell ref="I2:J2"/>
    <mergeCell ref="K2:L2"/>
    <mergeCell ref="M2:N2"/>
    <mergeCell ref="E3:F3"/>
    <mergeCell ref="G3:H3"/>
    <mergeCell ref="E2:H2"/>
  </mergeCells>
  <pageMargins left="0.25" right="0.25" top="0.75" bottom="0.75" header="0.3" footer="0.3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تراز اصلاح شده</vt:lpstr>
    </vt:vector>
  </TitlesOfParts>
  <Company>Office07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zakeri</dc:creator>
  <cp:lastModifiedBy>pc</cp:lastModifiedBy>
  <cp:lastPrinted>2021-12-20T07:01:25Z</cp:lastPrinted>
  <dcterms:created xsi:type="dcterms:W3CDTF">2008-07-09T13:07:33Z</dcterms:created>
  <dcterms:modified xsi:type="dcterms:W3CDTF">2023-02-19T17:16:07Z</dcterms:modified>
</cp:coreProperties>
</file>