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top\Downloads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5" i="1"/>
  <c r="T5" i="1"/>
  <c r="T10" i="1" l="1"/>
  <c r="S11" i="1"/>
  <c r="S14" i="1"/>
  <c r="S15" i="1"/>
  <c r="H17" i="1"/>
  <c r="I14" i="1"/>
  <c r="I15" i="1"/>
  <c r="S10" i="1"/>
  <c r="S6" i="1"/>
  <c r="S7" i="1"/>
  <c r="S8" i="1"/>
  <c r="S9" i="1"/>
  <c r="S13" i="1"/>
  <c r="S16" i="1"/>
  <c r="S5" i="1"/>
  <c r="R17" i="1"/>
  <c r="I5" i="1"/>
  <c r="T6" i="1"/>
  <c r="T7" i="1"/>
  <c r="T8" i="1"/>
  <c r="T9" i="1"/>
  <c r="T11" i="1"/>
  <c r="T12" i="1"/>
  <c r="T13" i="1"/>
  <c r="T14" i="1"/>
  <c r="T15" i="1"/>
  <c r="T16" i="1"/>
  <c r="E17" i="1"/>
  <c r="F17" i="1"/>
  <c r="G17" i="1"/>
  <c r="L17" i="1"/>
  <c r="M17" i="1"/>
  <c r="N17" i="1"/>
  <c r="O17" i="1"/>
  <c r="P17" i="1"/>
  <c r="D17" i="1"/>
  <c r="I6" i="1"/>
  <c r="I7" i="1"/>
  <c r="I8" i="1"/>
  <c r="I9" i="1"/>
  <c r="I10" i="1"/>
  <c r="I12" i="1"/>
  <c r="I13" i="1"/>
  <c r="I16" i="1"/>
  <c r="S12" i="1" l="1"/>
  <c r="S17" i="1" s="1"/>
  <c r="I11" i="1"/>
  <c r="Q17" i="1"/>
  <c r="T17" i="1"/>
  <c r="U17" i="1" l="1"/>
  <c r="I17" i="1"/>
</calcChain>
</file>

<file path=xl/sharedStrings.xml><?xml version="1.0" encoding="utf-8"?>
<sst xmlns="http://schemas.openxmlformats.org/spreadsheetml/2006/main" count="31" uniqueCount="24">
  <si>
    <t>ردیف</t>
  </si>
  <si>
    <t>دوره</t>
  </si>
  <si>
    <t>سال</t>
  </si>
  <si>
    <t>فروش</t>
  </si>
  <si>
    <t>خرید</t>
  </si>
  <si>
    <t>اختلاف فروش</t>
  </si>
  <si>
    <t>اختلاف خرید</t>
  </si>
  <si>
    <t>جریمه ماده 23</t>
  </si>
  <si>
    <t>جریمه ماده 22</t>
  </si>
  <si>
    <t>جمع</t>
  </si>
  <si>
    <t>اعتبار دوره قبل</t>
  </si>
  <si>
    <t>مانده</t>
  </si>
  <si>
    <t>مانده بدهی یا اعتبار</t>
  </si>
  <si>
    <t>ارزش افزوده اظهارنامه ابرازی</t>
  </si>
  <si>
    <t>ارزش افزوده قطعی شده</t>
  </si>
  <si>
    <t>اختلاف مالیات قطعی شده نسبت اظهارنامه ابرازی</t>
  </si>
  <si>
    <t xml:space="preserve">مالیات </t>
  </si>
  <si>
    <t>عوارض</t>
  </si>
  <si>
    <t>مالیات</t>
  </si>
  <si>
    <t>پرداختی مودی</t>
  </si>
  <si>
    <t>وضعیت</t>
  </si>
  <si>
    <t>-</t>
  </si>
  <si>
    <t>تاریخ رویت 
ابلاغیه</t>
  </si>
  <si>
    <t>شرکت
گزارش مقایسه ارزش افزوده قطعی شه با اظهارنامه های ابرازی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</si>
</sst>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-_ ;_ * #,##0.00\-_ ;_ * &quot;-&quot;??_-_ ;_ @_ "/>
    <numFmt numFmtId="164" formatCode="#,##0_-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8"/>
      <name val="Calibri"/>
      <family val="2"/>
      <scheme val="minor"/>
    </font>
    <font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8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164" fontId="5" fillId="0" borderId="11" xfId="0" applyNumberFormat="1" applyFont="1" applyBorder="1" applyAlignment="1">
      <alignment horizontal="center" vertical="center" shrinkToFit="1"/>
    </xf>
    <xf numFmtId="164" fontId="5" fillId="0" borderId="26" xfId="0" applyNumberFormat="1" applyFont="1" applyBorder="1" applyAlignment="1">
      <alignment horizontal="center" vertical="center" shrinkToFit="1"/>
    </xf>
    <xf numFmtId="164" fontId="5" fillId="0" borderId="26" xfId="1" applyNumberFormat="1" applyFont="1" applyBorder="1" applyAlignment="1">
      <alignment horizontal="center" vertical="center" shrinkToFit="1"/>
    </xf>
    <xf numFmtId="164" fontId="5" fillId="0" borderId="10" xfId="1" applyNumberFormat="1" applyFont="1" applyBorder="1" applyAlignment="1">
      <alignment horizontal="center" vertical="center" shrinkToFit="1"/>
    </xf>
    <xf numFmtId="164" fontId="5" fillId="0" borderId="23" xfId="1" applyNumberFormat="1" applyFont="1" applyBorder="1" applyAlignment="1">
      <alignment horizontal="center" vertical="center" shrinkToFit="1"/>
    </xf>
    <xf numFmtId="164" fontId="5" fillId="0" borderId="11" xfId="1" applyNumberFormat="1" applyFont="1" applyBorder="1" applyAlignment="1">
      <alignment horizontal="center" vertical="center" shrinkToFit="1"/>
    </xf>
    <xf numFmtId="164" fontId="5" fillId="0" borderId="9" xfId="1" applyNumberFormat="1" applyFont="1" applyBorder="1" applyAlignment="1">
      <alignment horizontal="center" vertical="center" shrinkToFit="1"/>
    </xf>
    <xf numFmtId="164" fontId="5" fillId="0" borderId="2" xfId="1" applyNumberFormat="1" applyFont="1" applyBorder="1" applyAlignment="1">
      <alignment horizontal="center" vertical="center" shrinkToFit="1"/>
    </xf>
    <xf numFmtId="164" fontId="5" fillId="0" borderId="26" xfId="1" applyNumberFormat="1" applyFont="1" applyFill="1" applyBorder="1" applyAlignment="1">
      <alignment horizontal="center" vertical="center" shrinkToFit="1"/>
    </xf>
    <xf numFmtId="164" fontId="5" fillId="0" borderId="10" xfId="1" applyNumberFormat="1" applyFont="1" applyFill="1" applyBorder="1" applyAlignment="1">
      <alignment horizontal="center" vertical="center" shrinkToFit="1"/>
    </xf>
    <xf numFmtId="164" fontId="5" fillId="0" borderId="13" xfId="1" applyNumberFormat="1" applyFont="1" applyFill="1" applyBorder="1" applyAlignment="1">
      <alignment horizontal="center" vertical="center" shrinkToFit="1"/>
    </xf>
    <xf numFmtId="164" fontId="5" fillId="0" borderId="42" xfId="1" applyNumberFormat="1" applyFont="1" applyFill="1" applyBorder="1" applyAlignment="1">
      <alignment horizontal="center" vertical="center" shrinkToFit="1"/>
    </xf>
    <xf numFmtId="164" fontId="5" fillId="0" borderId="42" xfId="1" applyNumberFormat="1" applyFont="1" applyBorder="1" applyAlignment="1">
      <alignment horizontal="center" vertical="center" shrinkToFit="1"/>
    </xf>
    <xf numFmtId="164" fontId="5" fillId="0" borderId="5" xfId="0" applyNumberFormat="1" applyFont="1" applyBorder="1" applyAlignment="1">
      <alignment horizontal="center" vertical="center" shrinkToFit="1"/>
    </xf>
    <xf numFmtId="164" fontId="5" fillId="0" borderId="13" xfId="1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164" fontId="5" fillId="0" borderId="32" xfId="0" applyNumberFormat="1" applyFont="1" applyBorder="1" applyAlignment="1">
      <alignment horizontal="center" vertical="center" shrinkToFit="1"/>
    </xf>
    <xf numFmtId="164" fontId="5" fillId="0" borderId="27" xfId="0" applyNumberFormat="1" applyFont="1" applyBorder="1" applyAlignment="1">
      <alignment horizontal="center" vertical="center" shrinkToFit="1"/>
    </xf>
    <xf numFmtId="164" fontId="5" fillId="0" borderId="27" xfId="1" applyNumberFormat="1" applyFont="1" applyBorder="1" applyAlignment="1">
      <alignment horizontal="center" vertical="center" shrinkToFit="1"/>
    </xf>
    <xf numFmtId="164" fontId="5" fillId="0" borderId="1" xfId="1" applyNumberFormat="1" applyFont="1" applyBorder="1" applyAlignment="1">
      <alignment horizontal="center" vertical="center" shrinkToFit="1"/>
    </xf>
    <xf numFmtId="164" fontId="5" fillId="0" borderId="24" xfId="1" applyNumberFormat="1" applyFont="1" applyBorder="1" applyAlignment="1">
      <alignment horizontal="center" vertical="center" shrinkToFit="1"/>
    </xf>
    <xf numFmtId="164" fontId="5" fillId="0" borderId="14" xfId="1" applyNumberFormat="1" applyFont="1" applyBorder="1" applyAlignment="1">
      <alignment horizontal="center" vertical="center" shrinkToFit="1"/>
    </xf>
    <xf numFmtId="164" fontId="5" fillId="0" borderId="6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164" fontId="5" fillId="0" borderId="8" xfId="0" applyNumberFormat="1" applyFont="1" applyBorder="1" applyAlignment="1">
      <alignment horizontal="center" vertical="center" shrinkToFit="1"/>
    </xf>
    <xf numFmtId="164" fontId="5" fillId="0" borderId="28" xfId="0" applyNumberFormat="1" applyFont="1" applyBorder="1" applyAlignment="1">
      <alignment horizontal="center" vertical="center" shrinkToFit="1"/>
    </xf>
    <xf numFmtId="164" fontId="5" fillId="0" borderId="28" xfId="1" applyNumberFormat="1" applyFont="1" applyBorder="1" applyAlignment="1">
      <alignment horizontal="center" vertical="center" shrinkToFit="1"/>
    </xf>
    <xf numFmtId="164" fontId="5" fillId="0" borderId="16" xfId="1" applyNumberFormat="1" applyFont="1" applyBorder="1" applyAlignment="1">
      <alignment horizontal="center" vertical="center" shrinkToFit="1"/>
    </xf>
    <xf numFmtId="164" fontId="5" fillId="0" borderId="25" xfId="1" applyNumberFormat="1" applyFont="1" applyBorder="1" applyAlignment="1">
      <alignment horizontal="center" vertical="center" shrinkToFit="1"/>
    </xf>
    <xf numFmtId="164" fontId="5" fillId="0" borderId="29" xfId="1" applyNumberFormat="1" applyFont="1" applyBorder="1" applyAlignment="1">
      <alignment horizontal="center" vertical="center" shrinkToFit="1"/>
    </xf>
    <xf numFmtId="164" fontId="5" fillId="0" borderId="0" xfId="1" applyNumberFormat="1" applyFont="1" applyBorder="1" applyAlignment="1">
      <alignment horizontal="center" vertical="center" shrinkToFit="1"/>
    </xf>
    <xf numFmtId="164" fontId="5" fillId="0" borderId="17" xfId="1" applyNumberFormat="1" applyFont="1" applyBorder="1" applyAlignment="1">
      <alignment horizontal="center" vertical="center" shrinkToFit="1"/>
    </xf>
    <xf numFmtId="164" fontId="5" fillId="0" borderId="45" xfId="1" applyNumberFormat="1" applyFont="1" applyBorder="1" applyAlignment="1">
      <alignment horizontal="center" vertical="center" shrinkToFit="1"/>
    </xf>
    <xf numFmtId="164" fontId="5" fillId="0" borderId="21" xfId="0" applyNumberFormat="1" applyFont="1" applyBorder="1" applyAlignment="1">
      <alignment horizontal="left" vertical="center" shrinkToFit="1"/>
    </xf>
    <xf numFmtId="164" fontId="5" fillId="0" borderId="39" xfId="0" applyNumberFormat="1" applyFont="1" applyBorder="1" applyAlignment="1">
      <alignment horizontal="left" vertical="center" shrinkToFit="1"/>
    </xf>
    <xf numFmtId="164" fontId="5" fillId="0" borderId="18" xfId="0" applyNumberFormat="1" applyFont="1" applyBorder="1" applyAlignment="1">
      <alignment horizontal="left" vertical="center" shrinkToFit="1"/>
    </xf>
    <xf numFmtId="164" fontId="5" fillId="0" borderId="20" xfId="0" applyNumberFormat="1" applyFont="1" applyBorder="1" applyAlignment="1">
      <alignment horizontal="left" vertical="center" shrinkToFit="1"/>
    </xf>
    <xf numFmtId="164" fontId="5" fillId="0" borderId="40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left" vertical="center" shrinkToFit="1"/>
    </xf>
    <xf numFmtId="164" fontId="5" fillId="0" borderId="20" xfId="0" applyNumberFormat="1" applyFont="1" applyBorder="1" applyAlignment="1">
      <alignment horizontal="left" vertical="center" shrinkToFit="1"/>
    </xf>
    <xf numFmtId="164" fontId="5" fillId="0" borderId="21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rightToLeft="1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" defaultRowHeight="16.8" x14ac:dyDescent="0.3"/>
  <cols>
    <col min="1" max="1" width="4.21875" style="1" bestFit="1" customWidth="1"/>
    <col min="2" max="2" width="4.88671875" style="1" bestFit="1" customWidth="1"/>
    <col min="3" max="3" width="4.21875" style="1" bestFit="1" customWidth="1"/>
    <col min="4" max="4" width="12.77734375" style="1" bestFit="1" customWidth="1"/>
    <col min="5" max="5" width="11.33203125" style="1" bestFit="1" customWidth="1"/>
    <col min="6" max="6" width="12.77734375" style="1" bestFit="1" customWidth="1"/>
    <col min="7" max="7" width="11.21875" style="1" bestFit="1" customWidth="1"/>
    <col min="8" max="8" width="12.77734375" style="1" bestFit="1" customWidth="1"/>
    <col min="9" max="9" width="13.88671875" style="1" bestFit="1" customWidth="1"/>
    <col min="10" max="10" width="9.21875" style="1" bestFit="1" customWidth="1"/>
    <col min="11" max="11" width="9.6640625" style="1" bestFit="1" customWidth="1"/>
    <col min="12" max="12" width="12.6640625" style="1" bestFit="1" customWidth="1"/>
    <col min="13" max="13" width="11.33203125" style="1" bestFit="1" customWidth="1"/>
    <col min="14" max="15" width="11.21875" style="1" bestFit="1" customWidth="1"/>
    <col min="16" max="16" width="10.44140625" style="1" bestFit="1" customWidth="1"/>
    <col min="17" max="17" width="11.33203125" style="1" bestFit="1" customWidth="1"/>
    <col min="18" max="18" width="10.6640625" style="1" bestFit="1" customWidth="1"/>
    <col min="19" max="19" width="12.77734375" style="1" bestFit="1" customWidth="1"/>
    <col min="20" max="20" width="13.33203125" style="1" bestFit="1" customWidth="1"/>
    <col min="21" max="21" width="12.6640625" style="1" bestFit="1" customWidth="1"/>
    <col min="22" max="16384" width="9" style="1"/>
  </cols>
  <sheetData>
    <row r="1" spans="1:21" ht="61.5" customHeight="1" thickBot="1" x14ac:dyDescent="0.35">
      <c r="A1" s="63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25.5" customHeight="1" x14ac:dyDescent="0.3">
      <c r="A2" s="68" t="s">
        <v>0</v>
      </c>
      <c r="B2" s="56" t="s">
        <v>2</v>
      </c>
      <c r="C2" s="57" t="s">
        <v>1</v>
      </c>
      <c r="D2" s="55" t="s">
        <v>13</v>
      </c>
      <c r="E2" s="56"/>
      <c r="F2" s="56"/>
      <c r="G2" s="56"/>
      <c r="H2" s="56"/>
      <c r="I2" s="57"/>
      <c r="J2" s="75" t="s">
        <v>14</v>
      </c>
      <c r="K2" s="76"/>
      <c r="L2" s="76"/>
      <c r="M2" s="76"/>
      <c r="N2" s="76"/>
      <c r="O2" s="76"/>
      <c r="P2" s="76"/>
      <c r="Q2" s="76"/>
      <c r="R2" s="76"/>
      <c r="S2" s="77"/>
      <c r="T2" s="66" t="s">
        <v>15</v>
      </c>
      <c r="U2" s="67"/>
    </row>
    <row r="3" spans="1:21" ht="26.25" customHeight="1" x14ac:dyDescent="0.3">
      <c r="A3" s="69"/>
      <c r="B3" s="51"/>
      <c r="C3" s="53"/>
      <c r="D3" s="71" t="s">
        <v>3</v>
      </c>
      <c r="E3" s="51"/>
      <c r="F3" s="51" t="s">
        <v>4</v>
      </c>
      <c r="G3" s="51"/>
      <c r="H3" s="51" t="s">
        <v>10</v>
      </c>
      <c r="I3" s="53" t="s">
        <v>12</v>
      </c>
      <c r="J3" s="47" t="s">
        <v>20</v>
      </c>
      <c r="K3" s="78" t="s">
        <v>22</v>
      </c>
      <c r="L3" s="72" t="s">
        <v>3</v>
      </c>
      <c r="M3" s="73"/>
      <c r="N3" s="74" t="s">
        <v>4</v>
      </c>
      <c r="O3" s="73"/>
      <c r="P3" s="58" t="s">
        <v>8</v>
      </c>
      <c r="Q3" s="58" t="s">
        <v>7</v>
      </c>
      <c r="R3" s="58" t="s">
        <v>19</v>
      </c>
      <c r="S3" s="80" t="s">
        <v>11</v>
      </c>
      <c r="T3" s="47" t="s">
        <v>5</v>
      </c>
      <c r="U3" s="49" t="s">
        <v>6</v>
      </c>
    </row>
    <row r="4" spans="1:21" ht="26.25" customHeight="1" thickBot="1" x14ac:dyDescent="0.35">
      <c r="A4" s="70"/>
      <c r="B4" s="52"/>
      <c r="C4" s="54"/>
      <c r="D4" s="6" t="s">
        <v>16</v>
      </c>
      <c r="E4" s="3" t="s">
        <v>17</v>
      </c>
      <c r="F4" s="3" t="s">
        <v>18</v>
      </c>
      <c r="G4" s="3" t="s">
        <v>17</v>
      </c>
      <c r="H4" s="52"/>
      <c r="I4" s="54"/>
      <c r="J4" s="48"/>
      <c r="K4" s="79"/>
      <c r="L4" s="4" t="s">
        <v>16</v>
      </c>
      <c r="M4" s="5" t="s">
        <v>17</v>
      </c>
      <c r="N4" s="5" t="s">
        <v>18</v>
      </c>
      <c r="O4" s="5" t="s">
        <v>17</v>
      </c>
      <c r="P4" s="59"/>
      <c r="Q4" s="59"/>
      <c r="R4" s="59"/>
      <c r="S4" s="81"/>
      <c r="T4" s="48"/>
      <c r="U4" s="50"/>
    </row>
    <row r="5" spans="1:21" ht="35.1" customHeight="1" x14ac:dyDescent="0.3">
      <c r="A5" s="7">
        <v>1</v>
      </c>
      <c r="B5" s="8">
        <v>1398</v>
      </c>
      <c r="C5" s="9">
        <v>1</v>
      </c>
      <c r="D5" s="10"/>
      <c r="E5" s="11"/>
      <c r="F5" s="11"/>
      <c r="G5" s="12"/>
      <c r="H5" s="13"/>
      <c r="I5" s="14">
        <f>(D5+E5)-(F5+G5)-H5</f>
        <v>0</v>
      </c>
      <c r="J5" s="15"/>
      <c r="K5" s="13"/>
      <c r="L5" s="16"/>
      <c r="M5" s="17"/>
      <c r="N5" s="17"/>
      <c r="O5" s="18"/>
      <c r="P5" s="18"/>
      <c r="Q5" s="19"/>
      <c r="R5" s="18"/>
      <c r="S5" s="20">
        <f>((L5+M5)-(N5+O5)+P5+Q5)-R5</f>
        <v>0</v>
      </c>
      <c r="T5" s="15">
        <f>(M5-E5)+(L5-D5)</f>
        <v>0</v>
      </c>
      <c r="U5" s="21">
        <f>(O5+N5)-(F5+G5)</f>
        <v>0</v>
      </c>
    </row>
    <row r="6" spans="1:21" ht="35.1" customHeight="1" x14ac:dyDescent="0.3">
      <c r="A6" s="22">
        <v>2</v>
      </c>
      <c r="B6" s="8">
        <v>1398</v>
      </c>
      <c r="C6" s="9">
        <v>2</v>
      </c>
      <c r="D6" s="10"/>
      <c r="E6" s="11"/>
      <c r="F6" s="11"/>
      <c r="G6" s="12"/>
      <c r="H6" s="13"/>
      <c r="I6" s="14">
        <f t="shared" ref="I6:I16" si="0">(D6+E6)-(F6+G6)-H6</f>
        <v>0</v>
      </c>
      <c r="J6" s="15"/>
      <c r="K6" s="13"/>
      <c r="L6" s="15"/>
      <c r="M6" s="11"/>
      <c r="N6" s="11"/>
      <c r="O6" s="12"/>
      <c r="P6" s="12"/>
      <c r="Q6" s="23"/>
      <c r="R6" s="12"/>
      <c r="S6" s="20">
        <f t="shared" ref="S6:S16" si="1">((L6+M6)-(N6+O6)+P6+Q6)-R6</f>
        <v>0</v>
      </c>
      <c r="T6" s="15">
        <f t="shared" ref="T6:T16" si="2">(M6-E6)+(L6-D6)</f>
        <v>0</v>
      </c>
      <c r="U6" s="21">
        <f t="shared" ref="U6:U16" si="3">(O6+N6)-(F6+G6)</f>
        <v>0</v>
      </c>
    </row>
    <row r="7" spans="1:21" ht="35.1" customHeight="1" x14ac:dyDescent="0.3">
      <c r="A7" s="22">
        <v>3</v>
      </c>
      <c r="B7" s="24">
        <v>1398</v>
      </c>
      <c r="C7" s="25">
        <v>3</v>
      </c>
      <c r="D7" s="26"/>
      <c r="E7" s="27"/>
      <c r="F7" s="27"/>
      <c r="G7" s="28"/>
      <c r="H7" s="29"/>
      <c r="I7" s="14">
        <f t="shared" si="0"/>
        <v>0</v>
      </c>
      <c r="J7" s="15"/>
      <c r="K7" s="13"/>
      <c r="L7" s="15"/>
      <c r="M7" s="27"/>
      <c r="N7" s="27"/>
      <c r="O7" s="28"/>
      <c r="P7" s="28"/>
      <c r="Q7" s="30"/>
      <c r="R7" s="12"/>
      <c r="S7" s="20">
        <f t="shared" si="1"/>
        <v>0</v>
      </c>
      <c r="T7" s="15">
        <f t="shared" si="2"/>
        <v>0</v>
      </c>
      <c r="U7" s="21">
        <f t="shared" si="3"/>
        <v>0</v>
      </c>
    </row>
    <row r="8" spans="1:21" ht="45" customHeight="1" x14ac:dyDescent="0.3">
      <c r="A8" s="22">
        <v>4</v>
      </c>
      <c r="B8" s="24">
        <v>1398</v>
      </c>
      <c r="C8" s="25">
        <v>4</v>
      </c>
      <c r="D8" s="26"/>
      <c r="E8" s="27"/>
      <c r="F8" s="27"/>
      <c r="G8" s="28"/>
      <c r="H8" s="29"/>
      <c r="I8" s="14">
        <f t="shared" si="0"/>
        <v>0</v>
      </c>
      <c r="J8" s="15"/>
      <c r="K8" s="13"/>
      <c r="L8" s="15"/>
      <c r="M8" s="27"/>
      <c r="N8" s="27"/>
      <c r="O8" s="28"/>
      <c r="P8" s="28"/>
      <c r="Q8" s="30"/>
      <c r="R8" s="12"/>
      <c r="S8" s="20">
        <f t="shared" si="1"/>
        <v>0</v>
      </c>
      <c r="T8" s="15">
        <f t="shared" si="2"/>
        <v>0</v>
      </c>
      <c r="U8" s="21">
        <f t="shared" si="3"/>
        <v>0</v>
      </c>
    </row>
    <row r="9" spans="1:21" ht="45" customHeight="1" x14ac:dyDescent="0.3">
      <c r="A9" s="22">
        <v>5</v>
      </c>
      <c r="B9" s="24">
        <v>1399</v>
      </c>
      <c r="C9" s="25">
        <v>1</v>
      </c>
      <c r="D9" s="26"/>
      <c r="E9" s="27"/>
      <c r="F9" s="27"/>
      <c r="G9" s="28"/>
      <c r="H9" s="29"/>
      <c r="I9" s="14">
        <f t="shared" si="0"/>
        <v>0</v>
      </c>
      <c r="J9" s="15"/>
      <c r="K9" s="13"/>
      <c r="L9" s="15"/>
      <c r="M9" s="27"/>
      <c r="N9" s="27"/>
      <c r="O9" s="28"/>
      <c r="P9" s="28"/>
      <c r="Q9" s="30"/>
      <c r="R9" s="12"/>
      <c r="S9" s="20">
        <f t="shared" si="1"/>
        <v>0</v>
      </c>
      <c r="T9" s="15">
        <f t="shared" si="2"/>
        <v>0</v>
      </c>
      <c r="U9" s="21">
        <f t="shared" si="3"/>
        <v>0</v>
      </c>
    </row>
    <row r="10" spans="1:21" ht="45" customHeight="1" x14ac:dyDescent="0.3">
      <c r="A10" s="22">
        <v>6</v>
      </c>
      <c r="B10" s="24">
        <v>1399</v>
      </c>
      <c r="C10" s="25">
        <v>2</v>
      </c>
      <c r="D10" s="26"/>
      <c r="E10" s="27"/>
      <c r="F10" s="27"/>
      <c r="G10" s="28"/>
      <c r="H10" s="29"/>
      <c r="I10" s="14">
        <f t="shared" si="0"/>
        <v>0</v>
      </c>
      <c r="J10" s="15"/>
      <c r="K10" s="13"/>
      <c r="L10" s="15"/>
      <c r="M10" s="27"/>
      <c r="N10" s="27"/>
      <c r="O10" s="28"/>
      <c r="P10" s="28"/>
      <c r="Q10" s="30"/>
      <c r="R10" s="12"/>
      <c r="S10" s="20">
        <f t="shared" si="1"/>
        <v>0</v>
      </c>
      <c r="T10" s="15">
        <f>(M10-E10)+(L10-D10)</f>
        <v>0</v>
      </c>
      <c r="U10" s="21">
        <f t="shared" si="3"/>
        <v>0</v>
      </c>
    </row>
    <row r="11" spans="1:21" ht="45" customHeight="1" x14ac:dyDescent="0.3">
      <c r="A11" s="22">
        <v>7</v>
      </c>
      <c r="B11" s="24">
        <v>1399</v>
      </c>
      <c r="C11" s="25">
        <v>3</v>
      </c>
      <c r="D11" s="26"/>
      <c r="E11" s="27"/>
      <c r="F11" s="27"/>
      <c r="G11" s="28"/>
      <c r="H11" s="29"/>
      <c r="I11" s="14">
        <f t="shared" si="0"/>
        <v>0</v>
      </c>
      <c r="J11" s="15"/>
      <c r="K11" s="13"/>
      <c r="L11" s="15"/>
      <c r="M11" s="27"/>
      <c r="N11" s="27"/>
      <c r="O11" s="28"/>
      <c r="P11" s="28"/>
      <c r="Q11" s="30"/>
      <c r="R11" s="12"/>
      <c r="S11" s="20">
        <f t="shared" si="1"/>
        <v>0</v>
      </c>
      <c r="T11" s="15">
        <f t="shared" si="2"/>
        <v>0</v>
      </c>
      <c r="U11" s="21">
        <f t="shared" si="3"/>
        <v>0</v>
      </c>
    </row>
    <row r="12" spans="1:21" ht="45" customHeight="1" x14ac:dyDescent="0.3">
      <c r="A12" s="22">
        <v>8</v>
      </c>
      <c r="B12" s="24">
        <v>1399</v>
      </c>
      <c r="C12" s="25">
        <v>4</v>
      </c>
      <c r="D12" s="26"/>
      <c r="E12" s="27"/>
      <c r="F12" s="27"/>
      <c r="G12" s="28"/>
      <c r="H12" s="29"/>
      <c r="I12" s="14">
        <f t="shared" si="0"/>
        <v>0</v>
      </c>
      <c r="J12" s="15"/>
      <c r="K12" s="13"/>
      <c r="L12" s="15"/>
      <c r="M12" s="27"/>
      <c r="N12" s="27"/>
      <c r="O12" s="28"/>
      <c r="P12" s="28"/>
      <c r="Q12" s="30"/>
      <c r="R12" s="12"/>
      <c r="S12" s="20">
        <f t="shared" si="1"/>
        <v>0</v>
      </c>
      <c r="T12" s="15">
        <f t="shared" si="2"/>
        <v>0</v>
      </c>
      <c r="U12" s="21">
        <f t="shared" si="3"/>
        <v>0</v>
      </c>
    </row>
    <row r="13" spans="1:21" ht="45" customHeight="1" x14ac:dyDescent="0.3">
      <c r="A13" s="22">
        <v>9</v>
      </c>
      <c r="B13" s="24">
        <v>1400</v>
      </c>
      <c r="C13" s="25">
        <v>1</v>
      </c>
      <c r="D13" s="26"/>
      <c r="E13" s="27"/>
      <c r="F13" s="27"/>
      <c r="G13" s="28"/>
      <c r="H13" s="29"/>
      <c r="I13" s="14">
        <f t="shared" si="0"/>
        <v>0</v>
      </c>
      <c r="J13" s="15"/>
      <c r="K13" s="13"/>
      <c r="L13" s="15"/>
      <c r="M13" s="27"/>
      <c r="N13" s="27"/>
      <c r="O13" s="28"/>
      <c r="P13" s="28"/>
      <c r="Q13" s="30"/>
      <c r="R13" s="12"/>
      <c r="S13" s="20">
        <f t="shared" si="1"/>
        <v>0</v>
      </c>
      <c r="T13" s="15">
        <f t="shared" si="2"/>
        <v>0</v>
      </c>
      <c r="U13" s="21">
        <f t="shared" si="3"/>
        <v>0</v>
      </c>
    </row>
    <row r="14" spans="1:21" ht="45" customHeight="1" x14ac:dyDescent="0.3">
      <c r="A14" s="22">
        <v>10</v>
      </c>
      <c r="B14" s="24">
        <v>1400</v>
      </c>
      <c r="C14" s="25">
        <v>2</v>
      </c>
      <c r="D14" s="26"/>
      <c r="E14" s="27"/>
      <c r="F14" s="27"/>
      <c r="G14" s="28"/>
      <c r="H14" s="29"/>
      <c r="I14" s="14">
        <f t="shared" si="0"/>
        <v>0</v>
      </c>
      <c r="J14" s="15"/>
      <c r="K14" s="13"/>
      <c r="L14" s="15"/>
      <c r="M14" s="27"/>
      <c r="N14" s="27"/>
      <c r="O14" s="28"/>
      <c r="P14" s="28"/>
      <c r="Q14" s="30"/>
      <c r="R14" s="12"/>
      <c r="S14" s="20">
        <f t="shared" si="1"/>
        <v>0</v>
      </c>
      <c r="T14" s="15">
        <f t="shared" si="2"/>
        <v>0</v>
      </c>
      <c r="U14" s="21">
        <f t="shared" si="3"/>
        <v>0</v>
      </c>
    </row>
    <row r="15" spans="1:21" ht="45" customHeight="1" x14ac:dyDescent="0.3">
      <c r="A15" s="22">
        <v>11</v>
      </c>
      <c r="B15" s="24">
        <v>1400</v>
      </c>
      <c r="C15" s="25">
        <v>3</v>
      </c>
      <c r="D15" s="26"/>
      <c r="E15" s="27"/>
      <c r="F15" s="27"/>
      <c r="G15" s="28"/>
      <c r="H15" s="29"/>
      <c r="I15" s="14">
        <f t="shared" si="0"/>
        <v>0</v>
      </c>
      <c r="J15" s="15"/>
      <c r="K15" s="13"/>
      <c r="L15" s="15"/>
      <c r="M15" s="27"/>
      <c r="N15" s="27"/>
      <c r="O15" s="28"/>
      <c r="P15" s="28"/>
      <c r="Q15" s="30"/>
      <c r="R15" s="12"/>
      <c r="S15" s="20">
        <f t="shared" si="1"/>
        <v>0</v>
      </c>
      <c r="T15" s="15">
        <f t="shared" si="2"/>
        <v>0</v>
      </c>
      <c r="U15" s="21">
        <f t="shared" si="3"/>
        <v>0</v>
      </c>
    </row>
    <row r="16" spans="1:21" ht="45" customHeight="1" thickBot="1" x14ac:dyDescent="0.35">
      <c r="A16" s="31">
        <v>12</v>
      </c>
      <c r="B16" s="32">
        <v>1400</v>
      </c>
      <c r="C16" s="33">
        <v>4</v>
      </c>
      <c r="D16" s="34"/>
      <c r="E16" s="35"/>
      <c r="F16" s="35"/>
      <c r="G16" s="36"/>
      <c r="H16" s="37"/>
      <c r="I16" s="14">
        <f t="shared" si="0"/>
        <v>0</v>
      </c>
      <c r="J16" s="38"/>
      <c r="K16" s="39"/>
      <c r="L16" s="38"/>
      <c r="M16" s="35"/>
      <c r="N16" s="35"/>
      <c r="O16" s="36"/>
      <c r="P16" s="36"/>
      <c r="Q16" s="40"/>
      <c r="R16" s="41"/>
      <c r="S16" s="20">
        <f t="shared" si="1"/>
        <v>0</v>
      </c>
      <c r="T16" s="15">
        <f t="shared" si="2"/>
        <v>0</v>
      </c>
      <c r="U16" s="21">
        <f t="shared" si="3"/>
        <v>0</v>
      </c>
    </row>
    <row r="17" spans="1:21" ht="45" customHeight="1" thickBot="1" x14ac:dyDescent="0.35">
      <c r="A17" s="60" t="s">
        <v>9</v>
      </c>
      <c r="B17" s="61"/>
      <c r="C17" s="62"/>
      <c r="D17" s="42">
        <f>SUM(D5:D16)</f>
        <v>0</v>
      </c>
      <c r="E17" s="42">
        <f t="shared" ref="E17:U17" si="4">SUM(E5:E16)</f>
        <v>0</v>
      </c>
      <c r="F17" s="42">
        <f t="shared" si="4"/>
        <v>0</v>
      </c>
      <c r="G17" s="42">
        <f t="shared" si="4"/>
        <v>0</v>
      </c>
      <c r="H17" s="42">
        <f t="shared" si="4"/>
        <v>0</v>
      </c>
      <c r="I17" s="43">
        <f t="shared" si="4"/>
        <v>0</v>
      </c>
      <c r="J17" s="44" t="s">
        <v>21</v>
      </c>
      <c r="K17" s="45"/>
      <c r="L17" s="44">
        <f t="shared" si="4"/>
        <v>0</v>
      </c>
      <c r="M17" s="42">
        <f t="shared" si="4"/>
        <v>0</v>
      </c>
      <c r="N17" s="42">
        <f t="shared" si="4"/>
        <v>0</v>
      </c>
      <c r="O17" s="42">
        <f t="shared" si="4"/>
        <v>0</v>
      </c>
      <c r="P17" s="42">
        <f t="shared" si="4"/>
        <v>0</v>
      </c>
      <c r="Q17" s="42">
        <f t="shared" si="4"/>
        <v>0</v>
      </c>
      <c r="R17" s="42">
        <f t="shared" si="4"/>
        <v>0</v>
      </c>
      <c r="S17" s="43">
        <f t="shared" si="4"/>
        <v>0</v>
      </c>
      <c r="T17" s="44">
        <f>SUM(T5:T16)</f>
        <v>0</v>
      </c>
      <c r="U17" s="46">
        <f t="shared" si="4"/>
        <v>0</v>
      </c>
    </row>
    <row r="18" spans="1:21" x14ac:dyDescent="0.3">
      <c r="E18" s="2"/>
      <c r="F18" s="2"/>
      <c r="G18" s="2"/>
      <c r="H18" s="2"/>
      <c r="M18" s="2"/>
      <c r="N18" s="2"/>
      <c r="O18" s="2"/>
      <c r="U18" s="2"/>
    </row>
    <row r="19" spans="1:21" x14ac:dyDescent="0.3">
      <c r="M19" s="2"/>
      <c r="N19" s="2"/>
    </row>
    <row r="21" spans="1:21" x14ac:dyDescent="0.3">
      <c r="M21" s="2"/>
      <c r="N21" s="2"/>
    </row>
  </sheetData>
  <mergeCells count="22">
    <mergeCell ref="A17:C17"/>
    <mergeCell ref="A1:U1"/>
    <mergeCell ref="T2:U2"/>
    <mergeCell ref="A2:A4"/>
    <mergeCell ref="B2:B4"/>
    <mergeCell ref="C2:C4"/>
    <mergeCell ref="D3:E3"/>
    <mergeCell ref="F3:G3"/>
    <mergeCell ref="L3:M3"/>
    <mergeCell ref="N3:O3"/>
    <mergeCell ref="R3:R4"/>
    <mergeCell ref="J2:S2"/>
    <mergeCell ref="J3:J4"/>
    <mergeCell ref="K3:K4"/>
    <mergeCell ref="S3:S4"/>
    <mergeCell ref="T3:T4"/>
    <mergeCell ref="U3:U4"/>
    <mergeCell ref="H3:H4"/>
    <mergeCell ref="I3:I4"/>
    <mergeCell ref="D2:I2"/>
    <mergeCell ref="P3:P4"/>
    <mergeCell ref="Q3:Q4"/>
  </mergeCells>
  <phoneticPr fontId="4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labtop</cp:lastModifiedBy>
  <cp:lastPrinted>2024-03-05T09:01:23Z</cp:lastPrinted>
  <dcterms:created xsi:type="dcterms:W3CDTF">2015-06-05T18:17:20Z</dcterms:created>
  <dcterms:modified xsi:type="dcterms:W3CDTF">2024-04-24T16:52:13Z</dcterms:modified>
</cp:coreProperties>
</file>